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<sst xmlns="http://schemas.openxmlformats.org/spreadsheetml/2006/main" count="54" uniqueCount="41">
  <si>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</si>
  <si>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</si>
  <si>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</si>
  <si>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</si>
  <si>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</si>
  <si>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</si>
  <si>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</si>
  <si>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</si>
  <si>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</si>
  <si>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</si>
  <si>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</si>
  <si>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</si>
  <si>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</si>
  <si>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</si>
  <si>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</si>
  <si>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</si>
  <si>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</si>
  <si>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</si>
  <si>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</si>
  <si>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</si>
  <si>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</si>
  <si>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</si>
  <si>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</si>
  <si>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</si>
  <si>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</si>
  <si>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</si>
  <si>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</si>
  <si>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</si>
  <si>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</si>
  <si>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</si>
  <si>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</si>
  <si>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</si>
  <si>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</si>
  <si>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</si>
  <si>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</si>
  <si>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</si>
  <si>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</si>
  <si>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</si>
  <si>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</si>
  <si>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Madrid, 28-mayo-2022</t>
  </si>
  <si>
    <t>XLIV Campeonato de España Absoluto de Powerlifting Equipado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</si>
</sst>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8" fillId="33" borderId="36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42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4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I2" sqref="I2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40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/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39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94" t="s">
        <v>0</v>
      </c>
      <c r="B6" s="95"/>
      <c r="C6" s="98"/>
      <c r="D6" s="99"/>
      <c r="E6" s="100"/>
      <c r="G6" s="105" t="s">
        <v>29</v>
      </c>
      <c r="H6" s="106"/>
      <c r="I6" s="106"/>
      <c r="J6" s="106"/>
      <c r="K6" s="106"/>
      <c r="L6" s="106"/>
      <c r="M6" s="19"/>
    </row>
    <row r="7" spans="1:13" s="6" customFormat="1" ht="15" customHeight="1">
      <c r="A7" s="96" t="s">
        <v>4</v>
      </c>
      <c r="B7" s="97"/>
      <c r="C7" s="101"/>
      <c r="D7" s="102"/>
      <c r="E7" s="103"/>
      <c r="F7"/>
      <c r="G7" s="104" t="s">
        <v>37</v>
      </c>
      <c r="H7" s="104"/>
      <c r="I7" s="104"/>
      <c r="J7" s="104"/>
      <c r="K7" s="104"/>
      <c r="L7" s="104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14" t="s">
        <v>38</v>
      </c>
      <c r="E9" s="115"/>
      <c r="F9" s="116"/>
      <c r="G9" s="51"/>
      <c r="H9" s="62" t="s">
        <v>7</v>
      </c>
      <c r="I9" s="60"/>
      <c r="J9" s="8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112"/>
      <c r="E10" s="112"/>
      <c r="F10" s="117"/>
      <c r="G10" s="17"/>
      <c r="H10" s="17" t="s">
        <v>3</v>
      </c>
      <c r="I10" s="60"/>
      <c r="J10" s="8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0"/>
      <c r="J11" s="8"/>
      <c r="K11" s="8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IF($I12="---",$I12,IF($I12&lt;14,"-14",IF($I12&lt;19,"SBJ",IF($I12&lt;24,"JUN",IF($I12&gt;69,"M4",IF($I12&gt;59,"M3",IF($I12&gt;49,"M2",IF($I12&gt;39,"M1","SNR"))))))))</f>
        <v>---</v>
      </c>
      <c r="H12" s="91"/>
      <c r="I12" s="60" t="str">
        <f>IF($F12&gt;1900,2022-$F12,"---")</f>
        <v>---</v>
      </c>
      <c r="J12" s="8"/>
      <c r="K12" s="8"/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60" t="str">
        <f aca="true" t="shared" si="1" ref="I13:I31">IF($F13&gt;1900,2022-$F13,"---")</f>
        <v>---</v>
      </c>
      <c r="J13" s="8"/>
      <c r="K13" s="8"/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60" t="str">
        <f t="shared" si="1"/>
        <v>---</v>
      </c>
      <c r="J14" s="8"/>
      <c r="K14" s="8"/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60" t="str">
        <f t="shared" si="1"/>
        <v>---</v>
      </c>
      <c r="J15" s="8"/>
      <c r="K15" s="8"/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60" t="str">
        <f t="shared" si="1"/>
        <v>---</v>
      </c>
      <c r="J16" s="8"/>
      <c r="K16" s="8"/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60" t="str">
        <f t="shared" si="1"/>
        <v>---</v>
      </c>
      <c r="J17" s="8"/>
      <c r="K17" s="8"/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60" t="str">
        <f t="shared" si="1"/>
        <v>---</v>
      </c>
      <c r="J18" s="8"/>
      <c r="K18" s="8"/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IF($I19="---",$I19,IF($I19&lt;14,"-14",IF($I19&lt;19,"SBJ",IF($I19&lt;24,"JUN",IF($I19&gt;69,"M4",IF($I19&gt;59,"M3",IF($I19&gt;49,"M2",IF($I19&gt;39,"M1","SNR"))))))))</f>
        <v>---</v>
      </c>
      <c r="H19" s="91"/>
      <c r="I19" s="60" t="str">
        <f t="shared" si="1"/>
        <v>---</v>
      </c>
      <c r="J19" s="8"/>
      <c r="K19" s="8"/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60" t="str">
        <f t="shared" si="1"/>
        <v>---</v>
      </c>
      <c r="J20" s="8"/>
      <c r="K20" s="8"/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60" t="str">
        <f t="shared" si="1"/>
        <v>---</v>
      </c>
      <c r="J21" s="8"/>
      <c r="K21" s="8"/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60" t="str">
        <f t="shared" si="1"/>
        <v>---</v>
      </c>
      <c r="J22" s="8"/>
      <c r="K22" s="8"/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60" t="str">
        <f t="shared" si="1"/>
        <v>---</v>
      </c>
      <c r="J23" s="8"/>
      <c r="K23" s="8"/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60" t="str">
        <f t="shared" si="1"/>
        <v>---</v>
      </c>
      <c r="J24" s="8"/>
      <c r="K24" s="8"/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60" t="str">
        <f t="shared" si="1"/>
        <v>---</v>
      </c>
      <c r="J25" s="8"/>
      <c r="K25" s="8"/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60" t="str">
        <f t="shared" si="1"/>
        <v>---</v>
      </c>
      <c r="J26" s="8"/>
      <c r="K26" s="8"/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60" t="str">
        <f t="shared" si="1"/>
        <v>---</v>
      </c>
      <c r="J27" s="8"/>
      <c r="K27" s="8"/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60" t="str">
        <f t="shared" si="1"/>
        <v>---</v>
      </c>
      <c r="J28" s="8"/>
      <c r="K28" s="8"/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60" t="str">
        <f t="shared" si="1"/>
        <v>---</v>
      </c>
      <c r="J29" s="8"/>
      <c r="K29" s="8"/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60" t="str">
        <f t="shared" si="1"/>
        <v>---</v>
      </c>
      <c r="J30" s="8"/>
      <c r="K30" s="8"/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IF($I31="---",$I31,IF($I31&lt;14,"-14",IF($I31&lt;19,"SBJ",IF($I31&lt;24,"JUN",IF($I31&gt;69,"M4",IF($I31&gt;59,"M3",IF($I31&gt;49,"M2",IF($I31&gt;39,"M1","SNR"))))))))</f>
        <v>---</v>
      </c>
      <c r="H31" s="91"/>
      <c r="I31" s="60" t="str">
        <f t="shared" si="1"/>
        <v>---</v>
      </c>
      <c r="J31" s="8"/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50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50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94" t="s">
        <v>17</v>
      </c>
      <c r="C38" s="126"/>
      <c r="D38" s="95"/>
      <c r="E38" s="118" t="s">
        <v>18</v>
      </c>
      <c r="F38" s="119"/>
      <c r="G38" s="119"/>
      <c r="H38" s="120"/>
    </row>
    <row r="39" spans="2:8" ht="15" customHeight="1">
      <c r="B39" s="127" t="s">
        <v>16</v>
      </c>
      <c r="C39" s="128"/>
      <c r="D39" s="129"/>
      <c r="E39" s="121" t="s">
        <v>27</v>
      </c>
      <c r="F39" s="122"/>
      <c r="G39" s="122"/>
      <c r="H39" s="123"/>
    </row>
    <row r="40" spans="2:8" ht="15" customHeight="1">
      <c r="B40" s="96" t="s">
        <v>10</v>
      </c>
      <c r="C40" s="125"/>
      <c r="D40" s="97"/>
      <c r="E40" s="107">
        <v>44679</v>
      </c>
      <c r="F40" s="108"/>
      <c r="G40" s="108"/>
      <c r="H40" s="109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110" t="s">
        <v>33</v>
      </c>
      <c r="E48" s="111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112"/>
      <c r="E49" s="113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110" t="s">
        <v>28</v>
      </c>
      <c r="E62" s="111"/>
    </row>
    <row r="63" spans="1:5" ht="15" customHeight="1">
      <c r="A63" s="58"/>
      <c r="B63" s="42" t="s">
        <v>20</v>
      </c>
      <c r="C63" s="43" t="s">
        <v>5</v>
      </c>
      <c r="D63" s="124"/>
      <c r="E63" s="113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92"/>
      <c r="E65" s="93"/>
    </row>
    <row r="66" spans="1:5" ht="15" customHeight="1">
      <c r="A66" s="54">
        <v>2</v>
      </c>
      <c r="B66" s="71"/>
      <c r="C66" s="72"/>
      <c r="D66" s="92"/>
      <c r="E66" s="93"/>
    </row>
  </sheetData>
  <sheetProtection sheet="1" objects="1" scenarios="1"/>
  <mergeCells count="15"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  <mergeCell ref="A6:B6"/>
    <mergeCell ref="A7:B7"/>
    <mergeCell ref="C6:E6"/>
    <mergeCell ref="C7:E7"/>
    <mergeCell ref="G7:L7"/>
    <mergeCell ref="G6:L6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2022-04-16T18:32:37Z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